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1"/>
  </bookViews>
  <sheets>
    <sheet name="Sheet1" sheetId="1" r:id="rId1"/>
    <sheet name="Sheet2" sheetId="2" r:id="rId2"/>
  </sheets>
  <definedNames>
    <definedName name="list_category_items">OFFSET(category_items[[#Headers],[Category]],MATCH(Table4[[#This Row],[Category]],category_items[Category],0),1,COUNTIF(category_items[Category],Table4[[#This Row],[Category]]),1)</definedName>
    <definedName name="myCategory">Table1[#Headers]</definedName>
    <definedName name="myItem">OFFSET(myItemList,0,0,COUNTA(myItemList),1)</definedName>
    <definedName name="myItemList">INDEX(Table1[],0,MATCH(Sheet1!XFD1,Table1[#Headers],0))</definedName>
  </definedNames>
  <calcPr calcId="145621"/>
</workbook>
</file>

<file path=xl/calcChain.xml><?xml version="1.0" encoding="utf-8"?>
<calcChain xmlns="http://schemas.openxmlformats.org/spreadsheetml/2006/main">
  <c r="F4" i="2" l="1"/>
  <c r="E4" i="2"/>
  <c r="D4" i="2"/>
  <c r="F3" i="2"/>
  <c r="F2" i="2"/>
  <c r="D4" i="1" l="1"/>
  <c r="D3" i="1"/>
  <c r="D2" i="1"/>
  <c r="E3" i="2" l="1"/>
  <c r="E2" i="2"/>
  <c r="D3" i="2"/>
  <c r="D2" i="2"/>
</calcChain>
</file>

<file path=xl/sharedStrings.xml><?xml version="1.0" encoding="utf-8"?>
<sst xmlns="http://schemas.openxmlformats.org/spreadsheetml/2006/main" count="102" uniqueCount="40">
  <si>
    <t>Fruit</t>
  </si>
  <si>
    <t>Vegetables</t>
  </si>
  <si>
    <t>Other Stuff</t>
  </si>
  <si>
    <t>Apples</t>
  </si>
  <si>
    <t>Oranges</t>
  </si>
  <si>
    <t>Lemons</t>
  </si>
  <si>
    <t>Grapes</t>
  </si>
  <si>
    <t>Bananas</t>
  </si>
  <si>
    <t>Strawberries</t>
  </si>
  <si>
    <t>Mangos</t>
  </si>
  <si>
    <t>Cherries</t>
  </si>
  <si>
    <t>Cabbage</t>
  </si>
  <si>
    <t>Lettuce</t>
  </si>
  <si>
    <t>Carrots</t>
  </si>
  <si>
    <t>Beets</t>
  </si>
  <si>
    <t>Onions</t>
  </si>
  <si>
    <t>Celery</t>
  </si>
  <si>
    <t>Bread</t>
  </si>
  <si>
    <t>Meat</t>
  </si>
  <si>
    <t>Chocolate</t>
  </si>
  <si>
    <t>Oatmeal</t>
  </si>
  <si>
    <t>Yogurt</t>
  </si>
  <si>
    <t>Popcorn</t>
  </si>
  <si>
    <t>Category</t>
  </si>
  <si>
    <t>Item</t>
  </si>
  <si>
    <t>https://excelsemipro.com/2011/05/a-dynamic-dependent-drop-down-list-in-excel/</t>
  </si>
  <si>
    <t>start_index</t>
  </si>
  <si>
    <t>row_count</t>
  </si>
  <si>
    <t>value_range</t>
  </si>
  <si>
    <t>Popsicles</t>
  </si>
  <si>
    <t>=OFFSET(myItemList,0,0,COUNTA(myItemList),1)</t>
  </si>
  <si>
    <t>This formula selects the entire column with the matched name.</t>
  </si>
  <si>
    <t>This formula selects the number of non-empty values from the myItemList range.</t>
  </si>
  <si>
    <t>The formula name is myItemList defined using Name Manager.</t>
  </si>
  <si>
    <t>The formula name is myItem. Data Validation uses it as a list source in the Item column.</t>
  </si>
  <si>
    <t>Source:</t>
  </si>
  <si>
    <t>=INDEX(Table1,0,MATCH(A2,Table1[#Headers],0))</t>
  </si>
  <si>
    <t>=OFFSET(category_items[[#Headers],[Item]],MATCH(Table4[@Category],category_items[Category],0),0,COUNTIF(category_items[Category],Table4[@Category]),0)</t>
  </si>
  <si>
    <t>This formula selects a range in the Item column starting the first row matched by name including a number to category items:</t>
  </si>
  <si>
    <t>The formula name is list_category_items defined using Name Manager. Data Validation uses it as a list source in the Item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</si>
</sst>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0" borderId="0" xfId="0" quotePrefix="1"/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D6:F14" totalsRowShown="0">
  <autoFilter ref="D6:F14"/>
  <tableColumns count="3">
    <tableColumn id="1" name="Fruit"/>
    <tableColumn id="2" name="Vegetables"/>
    <tableColumn id="3" name="Other Stuff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4" totalsRowShown="0">
  <autoFilter ref="A1:B4"/>
  <tableColumns count="2">
    <tableColumn id="1" name="Category"/>
    <tableColumn id="2" name="Ite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B4" totalsRowShown="0">
  <autoFilter ref="A1:B4"/>
  <tableColumns count="2">
    <tableColumn id="1" name="Category"/>
    <tableColumn id="2" name="Ite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category_items" displayName="category_items" ref="D13:E34" totalsRowShown="0">
  <autoFilter ref="D13:E34"/>
  <tableColumns count="2">
    <tableColumn id="1" name="Category"/>
    <tableColumn id="2" name="Ite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categories" displayName="categories" ref="D7:D10" totalsRowShown="0">
  <autoFilter ref="D7:D10"/>
  <tableColumns count="1">
    <tableColumn id="1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semipro.com/2011/05/a-dynamic-dependent-drop-down-list-in-exce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A5" sqref="A5"/>
    </sheetView>
  </sheetViews>
  <sheetFormatPr defaultRowHeight="15" x14ac:dyDescent="0.25"/>
  <cols>
    <col min="1" max="1" width="12.140625" customWidth="1"/>
    <col min="2" max="2" width="11.140625" customWidth="1"/>
    <col min="3" max="3" width="9.5703125" customWidth="1"/>
    <col min="4" max="4" width="12.7109375" customWidth="1"/>
    <col min="5" max="5" width="13.140625" customWidth="1"/>
    <col min="6" max="6" width="13" customWidth="1"/>
  </cols>
  <sheetData>
    <row r="1" spans="1:8" x14ac:dyDescent="0.25">
      <c r="A1" t="s">
        <v>23</v>
      </c>
      <c r="B1" t="s">
        <v>24</v>
      </c>
      <c r="E1" s="3" t="s">
        <v>35</v>
      </c>
      <c r="F1" s="1" t="s">
        <v>25</v>
      </c>
    </row>
    <row r="2" spans="1:8" x14ac:dyDescent="0.25">
      <c r="A2" t="s">
        <v>0</v>
      </c>
      <c r="B2" t="s">
        <v>3</v>
      </c>
      <c r="D2">
        <f>COUNTA("address", INDEX(Table1[],0,MATCH(A2,Table1[#Headers],0)))</f>
        <v>9</v>
      </c>
    </row>
    <row r="3" spans="1:8" x14ac:dyDescent="0.25">
      <c r="A3" t="s">
        <v>1</v>
      </c>
      <c r="B3" t="s">
        <v>13</v>
      </c>
      <c r="D3">
        <f>COUNTA("address", INDEX(Table1[],0,MATCH(A3,Table1[#Headers],0)))</f>
        <v>7</v>
      </c>
    </row>
    <row r="4" spans="1:8" x14ac:dyDescent="0.25">
      <c r="A4" t="s">
        <v>2</v>
      </c>
      <c r="B4" t="s">
        <v>18</v>
      </c>
      <c r="D4">
        <f>COUNTA("address", INDEX(Table1[],0,MATCH(A4,Table1[#Headers],0)))</f>
        <v>8</v>
      </c>
    </row>
    <row r="6" spans="1:8" x14ac:dyDescent="0.25">
      <c r="D6" t="s">
        <v>0</v>
      </c>
      <c r="E6" t="s">
        <v>1</v>
      </c>
      <c r="F6" t="s">
        <v>2</v>
      </c>
      <c r="H6" t="s">
        <v>31</v>
      </c>
    </row>
    <row r="7" spans="1:8" x14ac:dyDescent="0.25">
      <c r="D7" t="s">
        <v>3</v>
      </c>
      <c r="E7" t="s">
        <v>11</v>
      </c>
      <c r="F7" t="s">
        <v>17</v>
      </c>
      <c r="H7" s="2" t="s">
        <v>36</v>
      </c>
    </row>
    <row r="8" spans="1:8" x14ac:dyDescent="0.25">
      <c r="D8" t="s">
        <v>4</v>
      </c>
      <c r="E8" t="s">
        <v>12</v>
      </c>
      <c r="F8" t="s">
        <v>18</v>
      </c>
      <c r="H8" s="2"/>
    </row>
    <row r="9" spans="1:8" x14ac:dyDescent="0.25">
      <c r="D9" t="s">
        <v>5</v>
      </c>
      <c r="E9" t="s">
        <v>13</v>
      </c>
      <c r="F9" t="s">
        <v>19</v>
      </c>
      <c r="H9" t="s">
        <v>33</v>
      </c>
    </row>
    <row r="10" spans="1:8" x14ac:dyDescent="0.25">
      <c r="D10" t="s">
        <v>6</v>
      </c>
      <c r="E10" t="s">
        <v>14</v>
      </c>
      <c r="F10" t="s">
        <v>20</v>
      </c>
    </row>
    <row r="11" spans="1:8" x14ac:dyDescent="0.25">
      <c r="D11" t="s">
        <v>7</v>
      </c>
      <c r="E11" t="s">
        <v>15</v>
      </c>
      <c r="F11" t="s">
        <v>21</v>
      </c>
      <c r="H11" t="s">
        <v>32</v>
      </c>
    </row>
    <row r="12" spans="1:8" x14ac:dyDescent="0.25">
      <c r="D12" t="s">
        <v>8</v>
      </c>
      <c r="E12" t="s">
        <v>16</v>
      </c>
      <c r="F12" t="s">
        <v>29</v>
      </c>
      <c r="H12" s="2" t="s">
        <v>30</v>
      </c>
    </row>
    <row r="13" spans="1:8" x14ac:dyDescent="0.25">
      <c r="D13" t="s">
        <v>9</v>
      </c>
      <c r="F13" t="s">
        <v>22</v>
      </c>
    </row>
    <row r="14" spans="1:8" x14ac:dyDescent="0.25">
      <c r="D14" t="s">
        <v>10</v>
      </c>
      <c r="H14" t="s">
        <v>34</v>
      </c>
    </row>
  </sheetData>
  <dataValidations count="2">
    <dataValidation type="list" allowBlank="1" showInputMessage="1" showErrorMessage="1" sqref="A2:A4">
      <formula1>myCategory</formula1>
    </dataValidation>
    <dataValidation type="list" allowBlank="1" showInputMessage="1" showErrorMessage="1" sqref="B2:B4">
      <formula1>myItem</formula1>
    </dataValidation>
  </dataValidations>
  <hyperlinks>
    <hyperlink ref="F1" r:id="rId1"/>
  </hyperlinks>
  <pageMargins left="0.7" right="0.7" top="0.75" bottom="0.75" header="0.3" footer="0.3"/>
  <pageSetup scale="79" orientation="landscape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140625" customWidth="1"/>
    <col min="3" max="3" width="9.5703125" customWidth="1"/>
    <col min="4" max="4" width="12.7109375" customWidth="1"/>
    <col min="5" max="5" width="13.140625" customWidth="1"/>
    <col min="6" max="6" width="13" customWidth="1"/>
  </cols>
  <sheetData>
    <row r="1" spans="1:7" x14ac:dyDescent="0.25">
      <c r="A1" t="s">
        <v>23</v>
      </c>
      <c r="B1" t="s">
        <v>24</v>
      </c>
      <c r="D1" t="s">
        <v>26</v>
      </c>
      <c r="E1" t="s">
        <v>27</v>
      </c>
      <c r="F1" t="s">
        <v>28</v>
      </c>
    </row>
    <row r="2" spans="1:7" x14ac:dyDescent="0.25">
      <c r="A2" t="s">
        <v>0</v>
      </c>
      <c r="B2" t="s">
        <v>3</v>
      </c>
      <c r="D2">
        <f>MATCH(Table4[[#This Row],[Category]],category_items[Category],0)</f>
        <v>1</v>
      </c>
      <c r="E2">
        <f>COUNTIF(category_items[Category],Table4[[#This Row],[Category]])</f>
        <v>8</v>
      </c>
      <c r="F2">
        <f ca="1">COUNTA(OFFSET(category_items[[#Headers],[Item]],MATCH(Table4[[#This Row],[Category]],category_items[Category],0),0,COUNTIF(category_items[Category],Table4[[#This Row],[Category]]),1))</f>
        <v>8</v>
      </c>
      <c r="G2" s="2"/>
    </row>
    <row r="3" spans="1:7" x14ac:dyDescent="0.25">
      <c r="A3" t="s">
        <v>1</v>
      </c>
      <c r="B3" t="s">
        <v>12</v>
      </c>
      <c r="D3">
        <f>MATCH(Table4[[#This Row],[Category]],category_items[Category],0)</f>
        <v>9</v>
      </c>
      <c r="E3">
        <f>COUNTIF(category_items[Category],Table4[[#This Row],[Category]])</f>
        <v>6</v>
      </c>
      <c r="F3">
        <f ca="1">COUNTA(OFFSET(category_items[[#Headers],[Item]],MATCH(Table4[[#This Row],[Category]],category_items[Category],0),0,COUNTIF(category_items[Category],Table4[[#This Row],[Category]]),1))</f>
        <v>6</v>
      </c>
      <c r="G3" s="2"/>
    </row>
    <row r="4" spans="1:7" x14ac:dyDescent="0.25">
      <c r="A4" t="s">
        <v>2</v>
      </c>
      <c r="B4" t="s">
        <v>19</v>
      </c>
      <c r="D4">
        <f>MATCH(Table4[[#This Row],[Category]],category_items[Category],0)</f>
        <v>15</v>
      </c>
      <c r="E4">
        <f>COUNTIF(category_items[Category],Table4[[#This Row],[Category]])</f>
        <v>7</v>
      </c>
      <c r="F4">
        <f ca="1">COUNTA(OFFSET(category_items[[#Headers],[Item]],MATCH(Table4[[#This Row],[Category]],category_items[Category],0),0,COUNTIF(category_items[Category],Table4[[#This Row],[Category]]),1))</f>
        <v>7</v>
      </c>
      <c r="G4" s="2"/>
    </row>
    <row r="7" spans="1:7" x14ac:dyDescent="0.25">
      <c r="D7" t="s">
        <v>23</v>
      </c>
      <c r="G7" t="s">
        <v>38</v>
      </c>
    </row>
    <row r="8" spans="1:7" x14ac:dyDescent="0.25">
      <c r="D8" t="s">
        <v>0</v>
      </c>
      <c r="G8" s="2" t="s">
        <v>37</v>
      </c>
    </row>
    <row r="9" spans="1:7" x14ac:dyDescent="0.25">
      <c r="D9" t="s">
        <v>1</v>
      </c>
    </row>
    <row r="10" spans="1:7" x14ac:dyDescent="0.25">
      <c r="D10" t="s">
        <v>2</v>
      </c>
      <c r="G10" t="s">
        <v>39</v>
      </c>
    </row>
    <row r="13" spans="1:7" x14ac:dyDescent="0.25">
      <c r="D13" t="s">
        <v>23</v>
      </c>
      <c r="E13" t="s">
        <v>24</v>
      </c>
    </row>
    <row r="14" spans="1:7" x14ac:dyDescent="0.25">
      <c r="D14" t="s">
        <v>0</v>
      </c>
      <c r="E14" t="s">
        <v>3</v>
      </c>
    </row>
    <row r="15" spans="1:7" x14ac:dyDescent="0.25">
      <c r="D15" t="s">
        <v>0</v>
      </c>
      <c r="E15" t="s">
        <v>4</v>
      </c>
    </row>
    <row r="16" spans="1:7" x14ac:dyDescent="0.25">
      <c r="D16" t="s">
        <v>0</v>
      </c>
      <c r="E16" t="s">
        <v>5</v>
      </c>
    </row>
    <row r="17" spans="4:5" x14ac:dyDescent="0.25">
      <c r="D17" t="s">
        <v>0</v>
      </c>
      <c r="E17" t="s">
        <v>6</v>
      </c>
    </row>
    <row r="18" spans="4:5" x14ac:dyDescent="0.25">
      <c r="D18" t="s">
        <v>0</v>
      </c>
      <c r="E18" t="s">
        <v>7</v>
      </c>
    </row>
    <row r="19" spans="4:5" x14ac:dyDescent="0.25">
      <c r="D19" t="s">
        <v>0</v>
      </c>
      <c r="E19" t="s">
        <v>8</v>
      </c>
    </row>
    <row r="20" spans="4:5" x14ac:dyDescent="0.25">
      <c r="D20" t="s">
        <v>0</v>
      </c>
      <c r="E20" t="s">
        <v>9</v>
      </c>
    </row>
    <row r="21" spans="4:5" x14ac:dyDescent="0.25">
      <c r="D21" t="s">
        <v>0</v>
      </c>
      <c r="E21" t="s">
        <v>10</v>
      </c>
    </row>
    <row r="22" spans="4:5" x14ac:dyDescent="0.25">
      <c r="D22" t="s">
        <v>1</v>
      </c>
      <c r="E22" t="s">
        <v>11</v>
      </c>
    </row>
    <row r="23" spans="4:5" x14ac:dyDescent="0.25">
      <c r="D23" t="s">
        <v>1</v>
      </c>
      <c r="E23" t="s">
        <v>12</v>
      </c>
    </row>
    <row r="24" spans="4:5" x14ac:dyDescent="0.25">
      <c r="D24" t="s">
        <v>1</v>
      </c>
      <c r="E24" t="s">
        <v>13</v>
      </c>
    </row>
    <row r="25" spans="4:5" x14ac:dyDescent="0.25">
      <c r="D25" t="s">
        <v>1</v>
      </c>
      <c r="E25" t="s">
        <v>14</v>
      </c>
    </row>
    <row r="26" spans="4:5" x14ac:dyDescent="0.25">
      <c r="D26" t="s">
        <v>1</v>
      </c>
      <c r="E26" t="s">
        <v>15</v>
      </c>
    </row>
    <row r="27" spans="4:5" x14ac:dyDescent="0.25">
      <c r="D27" t="s">
        <v>1</v>
      </c>
      <c r="E27" t="s">
        <v>16</v>
      </c>
    </row>
    <row r="28" spans="4:5" x14ac:dyDescent="0.25">
      <c r="D28" t="s">
        <v>2</v>
      </c>
      <c r="E28" t="s">
        <v>17</v>
      </c>
    </row>
    <row r="29" spans="4:5" x14ac:dyDescent="0.25">
      <c r="D29" t="s">
        <v>2</v>
      </c>
      <c r="E29" t="s">
        <v>18</v>
      </c>
    </row>
    <row r="30" spans="4:5" x14ac:dyDescent="0.25">
      <c r="D30" t="s">
        <v>2</v>
      </c>
      <c r="E30" t="s">
        <v>19</v>
      </c>
    </row>
    <row r="31" spans="4:5" x14ac:dyDescent="0.25">
      <c r="D31" t="s">
        <v>2</v>
      </c>
      <c r="E31" t="s">
        <v>20</v>
      </c>
    </row>
    <row r="32" spans="4:5" x14ac:dyDescent="0.25">
      <c r="D32" t="s">
        <v>2</v>
      </c>
      <c r="E32" t="s">
        <v>21</v>
      </c>
    </row>
    <row r="33" spans="4:5" x14ac:dyDescent="0.25">
      <c r="D33" t="s">
        <v>2</v>
      </c>
      <c r="E33" t="s">
        <v>29</v>
      </c>
    </row>
    <row r="34" spans="4:5" x14ac:dyDescent="0.25">
      <c r="D34" t="s">
        <v>2</v>
      </c>
      <c r="E34" t="s">
        <v>22</v>
      </c>
    </row>
  </sheetData>
  <dataValidations count="2">
    <dataValidation type="list" allowBlank="1" showInputMessage="1" showErrorMessage="1" sqref="B2:B4">
      <formula1>list_category_items</formula1>
    </dataValidation>
    <dataValidation type="list" allowBlank="1" showInputMessage="1" showErrorMessage="1" sqref="A2:A4">
      <formula1>INDIRECT("categories[category]")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myCategory</vt:lpstr>
    </vt:vector>
  </TitlesOfParts>
  <Company>Gartle Technology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Vaselenko</dc:creator>
  <cp:lastModifiedBy>Sergey Vaselenko</cp:lastModifiedBy>
  <cp:lastPrinted>2018-03-25T15:37:11Z</cp:lastPrinted>
  <dcterms:created xsi:type="dcterms:W3CDTF">2018-03-24T10:35:05Z</dcterms:created>
  <dcterms:modified xsi:type="dcterms:W3CDTF">2018-03-25T15:52:44Z</dcterms:modified>
</cp:coreProperties>
</file>